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1\PUB\NSF Impress_U\Dokumentacja naboru\"/>
    </mc:Choice>
  </mc:AlternateContent>
  <xr:revisionPtr revIDLastSave="0" documentId="13_ncr:1_{D15E5025-3F2D-48B6-B48A-9F80408370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SF" sheetId="1" r:id="rId1"/>
    <sheet name="Arkusz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D35" i="1"/>
  <c r="E35" i="1"/>
  <c r="E33" i="1"/>
  <c r="D23" i="1"/>
  <c r="E23" i="1" s="1"/>
  <c r="D24" i="1"/>
  <c r="E24" i="1" s="1"/>
  <c r="D25" i="1"/>
  <c r="E25" i="1" s="1"/>
  <c r="D27" i="1"/>
  <c r="D28" i="1"/>
  <c r="E28" i="1" s="1"/>
  <c r="D30" i="1"/>
  <c r="E30" i="1" s="1"/>
  <c r="D31" i="1"/>
  <c r="E31" i="1" s="1"/>
  <c r="D32" i="1"/>
  <c r="E32" i="1" s="1"/>
  <c r="D34" i="1"/>
  <c r="E34" i="1" s="1"/>
  <c r="D26" i="1" l="1"/>
  <c r="E27" i="1"/>
  <c r="E26" i="1" s="1"/>
  <c r="L19" i="1" l="1"/>
  <c r="F25" i="1"/>
  <c r="F24" i="1"/>
  <c r="F23" i="1"/>
  <c r="F28" i="1"/>
  <c r="F27" i="1"/>
  <c r="F29" i="1"/>
  <c r="F34" i="1"/>
  <c r="F33" i="1"/>
  <c r="F30" i="1"/>
  <c r="F31" i="1"/>
  <c r="F32" i="1"/>
  <c r="C26" i="1"/>
  <c r="F26" i="1" s="1"/>
  <c r="C40" i="1"/>
  <c r="F35" i="1" l="1"/>
  <c r="C41" i="1"/>
  <c r="C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Oliwia Surman Stadnik</author>
  </authors>
  <commentList>
    <comment ref="C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Oliwia Surman Stadnik:</t>
        </r>
        <r>
          <rPr>
            <sz val="9"/>
            <color indexed="81"/>
            <rFont val="Tahoma"/>
            <family val="2"/>
            <charset val="238"/>
          </rPr>
          <t xml:space="preserve">
Proszę wskazać rodzaj dowodu księgowego (np. faktura, lista płac, nota księgowa, polecenie księgowania) oraz numer dowodu księgowego (widniejący na dokumencie).
</t>
        </r>
      </text>
    </comment>
    <comment ref="D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Oliwia Surman Stadnik:</t>
        </r>
        <r>
          <rPr>
            <sz val="9"/>
            <color indexed="81"/>
            <rFont val="Tahoma"/>
            <family val="2"/>
            <charset val="238"/>
          </rPr>
          <t xml:space="preserve">
Proszę wyskazać numer nadany w ramach wewnętrznego systemu księgowego instytucji.</t>
        </r>
      </text>
    </comment>
    <comment ref="E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Oliwia Surman Stadnik:</t>
        </r>
        <r>
          <rPr>
            <sz val="9"/>
            <color indexed="81"/>
            <rFont val="Tahoma"/>
            <family val="2"/>
            <charset val="238"/>
          </rPr>
          <t xml:space="preserve">
Proszę wskazać datę widniejącą na dowodzie księgowym (np. fakturze, liście płac, nocie księgowej, poleceniu księgowania).</t>
        </r>
      </text>
    </comment>
    <comment ref="F4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Oliwia Surman Stadnik:</t>
        </r>
        <r>
          <rPr>
            <sz val="9"/>
            <color indexed="81"/>
            <rFont val="Tahoma"/>
            <family val="2"/>
            <charset val="238"/>
          </rPr>
          <t xml:space="preserve">
Proszę wskazać datę wynikającą z potwierdzenia zapłaty. Jeśli wskazana kwota kwalifikowalna został opłacona w kilku przelewach, należy wskazać datę zapłaty ostatniej części (np. w przypadku wynagrodzeń – netto, ZUS, US, PPK – należy wskazać datę zapłaty ostatniego składnika wynagrodzenia).</t>
        </r>
      </text>
    </comment>
    <comment ref="G4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Oliwia Surman Stadnik:</t>
        </r>
        <r>
          <rPr>
            <sz val="9"/>
            <color indexed="81"/>
            <rFont val="Tahoma"/>
            <family val="2"/>
            <charset val="238"/>
          </rPr>
          <t xml:space="preserve">
Proszę szczegółowo opisać czego dotyczy wydatek, np. w przypadku: 
• delegacji, kosztów podróży - należy wskazać daty oraz miejsca podróży, liczbę osób uczestniczących, cel podroży  
• wynagrodzeń - należy wskazać stanowiska osób w projekcie, formę i wymiar zaangażowania, miesiąc którego wynagrodzenie dotyczy 
• opłat za udział w szkoleniach - należy wskazać temat szkolenia, datę i czas trwania (godziny, dni) oraz liczbę osób uczestniczących
• usług gastronomicznych - należy wyszczególnić na jakim wydarzeniu i w jakim terminie oraz ilu osobom zapewniono catering
• materiałów biurowych i konferencyjnych - należy wskazać jakie materiały zostały zakupione, w jakich ilościach i na jakie wydarzenia/w jakim celu zostaną/zostały przeznaczone.
</t>
        </r>
      </text>
    </comment>
    <comment ref="H4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Oliwia Surman Stadnik:</t>
        </r>
        <r>
          <rPr>
            <sz val="9"/>
            <color indexed="81"/>
            <rFont val="Tahoma"/>
            <family val="2"/>
            <charset val="238"/>
          </rPr>
          <t xml:space="preserve">
Proszę wskazać kwotę brutto dowodu księgowego (nie kwotę kosztu kwalifikowalnego rozliczonego w ramach dokumentu), np. całkowitą wartość faktury.</t>
        </r>
      </text>
    </comment>
    <comment ref="I4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Oliwia Surman Stadnik:</t>
        </r>
        <r>
          <rPr>
            <sz val="9"/>
            <color indexed="81"/>
            <rFont val="Tahoma"/>
            <family val="2"/>
            <charset val="238"/>
          </rPr>
          <t xml:space="preserve">
Proszę przekleić numer i nazwę zadania z wniosku (Część III. Budżet Projektu, poz. Numer i nazwa zadania) lub zaakceptowanej karty zmian</t>
        </r>
      </text>
    </comment>
    <comment ref="J4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Oliwia Surman Stadnik:</t>
        </r>
        <r>
          <rPr>
            <sz val="9"/>
            <color indexed="81"/>
            <rFont val="Tahoma"/>
            <family val="2"/>
            <charset val="238"/>
          </rPr>
          <t xml:space="preserve">
Proszę przekleić numer i nazwę pozycji budżetowej  z wniosku (Część III. Budżet Projektu, poz. Nazwa Kosztu i jej Lp.) lub zaakceptowanej karty zmian</t>
        </r>
      </text>
    </comment>
    <comment ref="L4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Oliwia Surman Stadnik:</t>
        </r>
        <r>
          <rPr>
            <sz val="9"/>
            <color indexed="81"/>
            <rFont val="Tahoma"/>
            <family val="2"/>
            <charset val="238"/>
          </rPr>
          <t xml:space="preserve">
Nalezy wskazać kwotę, która w opinii Beneficjenta jest uznana w Projekcie za kwalifikowalną, zgodna z wnioskiem (kwota kwalifikowalna nie może być wyższa niż kwota brutto dowodu księgowego. Może natomiast być niższa, np. w sytuacji, gdy tylko część faktury, rachunku jest rozliczona w Projekcie).</t>
        </r>
      </text>
    </comment>
  </commentList>
</comments>
</file>

<file path=xl/sharedStrings.xml><?xml version="1.0" encoding="utf-8"?>
<sst xmlns="http://schemas.openxmlformats.org/spreadsheetml/2006/main" count="94" uniqueCount="52">
  <si>
    <t>Kwota kwalifikowalna</t>
  </si>
  <si>
    <t>Kategoria (typ) uprawnionego kosztu</t>
  </si>
  <si>
    <t xml:space="preserve"> Kwota brutto dowodu księgowego </t>
  </si>
  <si>
    <t>Opis poniesionego wydatku</t>
  </si>
  <si>
    <t>Data zapłaty</t>
  </si>
  <si>
    <t>Data wystawienia dowodu ksiegowego</t>
  </si>
  <si>
    <t>Numer ewidencji księgowej</t>
  </si>
  <si>
    <t>Rodzaj i numer dowodu księgowego</t>
  </si>
  <si>
    <t>Lp.</t>
  </si>
  <si>
    <t>3.1. Zestawienie wydatków poniesionych w okresie sprawozdawczym</t>
  </si>
  <si>
    <t>3. CZĘŚĆ FINANSOWA</t>
  </si>
  <si>
    <t>Numer i nazwa zadania</t>
  </si>
  <si>
    <t>Procent realizacji</t>
  </si>
  <si>
    <t>Kwota wydatków dla danej kategorii kosztów według budżetu Projektu (należy uwzglednić zatwierdzone zmiany w budżecie  Projektu)</t>
  </si>
  <si>
    <t>3.3.1.</t>
  </si>
  <si>
    <t>Kwota finansowania Projektu</t>
  </si>
  <si>
    <t>3.3.2.</t>
  </si>
  <si>
    <t>3.3.3.</t>
  </si>
  <si>
    <t>3.3.4.</t>
  </si>
  <si>
    <t>Kwota otrzymanych środków od początku realizacji Projektu</t>
  </si>
  <si>
    <t>3.3.5.</t>
  </si>
  <si>
    <t>Procent rozliczenia otrzymanych środków (płatności) otrzymanych od początku realizacji Projektu</t>
  </si>
  <si>
    <t>n…</t>
  </si>
  <si>
    <t>SUMA</t>
  </si>
  <si>
    <t>Numer i nazwa pozycji budżetowej</t>
  </si>
  <si>
    <t>Koszty wynagrodzeń osób bezpośrednio zaangażowanych w realizację Projektu (członków grupy projektowej)</t>
  </si>
  <si>
    <t>Koszty stypendiów dla doktorantów</t>
  </si>
  <si>
    <t>Koszty podróży i utrzymania w ramach podróży zagranicznych dotyczących realizacji Projektu</t>
  </si>
  <si>
    <t xml:space="preserve">Koszty zakupu lub korzystania z oprogramowania i baz danych – w części, która odpowiada okresowi realizacji oraz faktycznemu stopniowi wykorzystania do celów Projektu – na zasadach określonych w Regulaminie </t>
  </si>
  <si>
    <t>Zakup drobnego sprzętu laboratoryjnego, badawczego i przyrządów</t>
  </si>
  <si>
    <t>Zakup elementów wyposażenia miejsca pracy</t>
  </si>
  <si>
    <t>Zakup materiałów badawczych, surowców, półproduktów i odczynników</t>
  </si>
  <si>
    <t>Zakup materiałów biurowych i kwalifikowanego podpisu elektronicznego</t>
  </si>
  <si>
    <t>Koszty organizacji spotkań networkingowych i upowszechniających wyniki Projektu (wyłącznie koszty: wynajmu sali, cateringu)</t>
  </si>
  <si>
    <t>Inne koszty zakupu towarów i usług związanych z realizacją Projektu, uzasadnione działaniami we wniosku i zaakceptowane przez Agencję na etapie oceny wniosku</t>
  </si>
  <si>
    <t>Kwota wydatków rozliczana w raporcie</t>
  </si>
  <si>
    <t>3.2. Całkowity budżet Projektu według Kategorii kosztów</t>
  </si>
  <si>
    <t>3.3. Rozliczenie płatności otrzymanych w ramach Projektu</t>
  </si>
  <si>
    <t>Koszty zakupu pozostałych towarów i usług niezbędnych do realizacji Projektu (łącznie)</t>
  </si>
  <si>
    <t xml:space="preserve">Koszty zakupu lub amortyzacji: komputera, drukarki i pozostałego sprzętu informatycznego – na zasadach określonych w Regulaminie </t>
  </si>
  <si>
    <t>NIE DOTYCZY</t>
  </si>
  <si>
    <t>Kwoty rozliczane w raporcie</t>
  </si>
  <si>
    <t>4.1</t>
  </si>
  <si>
    <t>4.2</t>
  </si>
  <si>
    <t>4.3</t>
  </si>
  <si>
    <t>4.4</t>
  </si>
  <si>
    <t>4.5</t>
  </si>
  <si>
    <t>4.6</t>
  </si>
  <si>
    <t>4.7</t>
  </si>
  <si>
    <t>Nazwa Beneficjenta</t>
  </si>
  <si>
    <t>Kwota wydatków narastająco od początku realizacji Projektu</t>
  </si>
  <si>
    <t xml:space="preserve">Kwoty narastająco od początku realizacji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</si>
</sst>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1" fillId="0" borderId="5" xfId="0" applyNumberFormat="1" applyFont="1" applyBorder="1" applyAlignment="1">
      <alignment vertical="center"/>
    </xf>
    <xf numFmtId="14" fontId="1" fillId="0" borderId="5" xfId="0" applyNumberFormat="1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5" xfId="0" applyNumberFormat="1" applyFont="1" applyBorder="1" applyAlignment="1">
      <alignment vertical="center"/>
    </xf>
    <xf numFmtId="14" fontId="0" fillId="0" borderId="5" xfId="0" applyNumberFormat="1" applyFont="1" applyBorder="1" applyAlignment="1">
      <alignment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5" xfId="0" applyFont="1" applyFill="1" applyBorder="1"/>
    <xf numFmtId="164" fontId="1" fillId="0" borderId="5" xfId="0" applyNumberFormat="1" applyFont="1" applyBorder="1" applyAlignment="1">
      <alignment horizontal="right" vertical="center"/>
    </xf>
    <xf numFmtId="9" fontId="1" fillId="0" borderId="5" xfId="2" applyNumberFormat="1" applyFont="1" applyBorder="1" applyAlignment="1">
      <alignment horizontal="right" vertical="center"/>
    </xf>
    <xf numFmtId="10" fontId="1" fillId="0" borderId="4" xfId="0" applyNumberFormat="1" applyFont="1" applyBorder="1" applyAlignment="1">
      <alignment horizontal="right" vertical="center"/>
    </xf>
    <xf numFmtId="10" fontId="1" fillId="0" borderId="1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right" vertical="center"/>
    </xf>
    <xf numFmtId="0" fontId="1" fillId="3" borderId="8" xfId="0" applyFont="1" applyFill="1" applyBorder="1"/>
    <xf numFmtId="0" fontId="0" fillId="0" borderId="10" xfId="0" applyNumberFormat="1" applyFont="1" applyBorder="1" applyAlignment="1">
      <alignment vertical="center"/>
    </xf>
    <xf numFmtId="14" fontId="0" fillId="0" borderId="10" xfId="0" applyNumberFormat="1" applyFont="1" applyBorder="1" applyAlignment="1">
      <alignment vertical="center"/>
    </xf>
    <xf numFmtId="0" fontId="0" fillId="0" borderId="3" xfId="0" applyNumberFormat="1" applyFont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7" fontId="1" fillId="0" borderId="5" xfId="1" applyNumberFormat="1" applyFont="1" applyBorder="1" applyAlignment="1">
      <alignment vertical="center"/>
    </xf>
    <xf numFmtId="7" fontId="3" fillId="0" borderId="2" xfId="1" applyNumberFormat="1" applyFont="1" applyBorder="1" applyAlignment="1">
      <alignment horizontal="center" vertical="center"/>
    </xf>
    <xf numFmtId="7" fontId="0" fillId="0" borderId="5" xfId="1" applyNumberFormat="1" applyFont="1" applyBorder="1" applyAlignment="1">
      <alignment vertical="center"/>
    </xf>
    <xf numFmtId="7" fontId="1" fillId="0" borderId="4" xfId="1" applyNumberFormat="1" applyFont="1" applyBorder="1" applyAlignment="1">
      <alignment vertical="center"/>
    </xf>
    <xf numFmtId="7" fontId="1" fillId="0" borderId="1" xfId="1" applyNumberFormat="1" applyFont="1" applyBorder="1" applyAlignment="1">
      <alignment horizontal="center" vertical="center"/>
    </xf>
    <xf numFmtId="7" fontId="0" fillId="0" borderId="4" xfId="1" applyNumberFormat="1" applyFont="1" applyBorder="1" applyAlignment="1">
      <alignment vertical="center"/>
    </xf>
    <xf numFmtId="0" fontId="0" fillId="4" borderId="2" xfId="0" applyFont="1" applyFill="1" applyBorder="1" applyAlignment="1">
      <alignment horizontal="center" vertical="center" wrapText="1"/>
    </xf>
    <xf numFmtId="164" fontId="1" fillId="0" borderId="5" xfId="1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3" fillId="0" borderId="2" xfId="1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 vertical="center"/>
    </xf>
    <xf numFmtId="164" fontId="1" fillId="0" borderId="8" xfId="1" applyNumberFormat="1" applyFont="1" applyBorder="1" applyAlignment="1">
      <alignment vertical="center"/>
    </xf>
    <xf numFmtId="0" fontId="5" fillId="0" borderId="0" xfId="0" applyFont="1"/>
    <xf numFmtId="0" fontId="0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164" fontId="8" fillId="0" borderId="5" xfId="1" applyNumberFormat="1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10" fontId="8" fillId="0" borderId="4" xfId="0" applyNumberFormat="1" applyFont="1" applyBorder="1" applyAlignment="1">
      <alignment horizontal="right" vertical="center"/>
    </xf>
    <xf numFmtId="49" fontId="0" fillId="2" borderId="6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0" fontId="2" fillId="0" borderId="5" xfId="0" applyNumberFormat="1" applyFont="1" applyBorder="1" applyAlignment="1">
      <alignment vertical="center" wrapText="1"/>
    </xf>
    <xf numFmtId="0" fontId="2" fillId="5" borderId="5" xfId="0" applyNumberFormat="1" applyFont="1" applyFill="1" applyBorder="1" applyAlignment="1">
      <alignment vertical="center" wrapText="1"/>
    </xf>
    <xf numFmtId="0" fontId="9" fillId="0" borderId="5" xfId="0" applyNumberFormat="1" applyFont="1" applyBorder="1" applyAlignment="1">
      <alignment horizontal="right" vertical="center" wrapText="1"/>
    </xf>
    <xf numFmtId="0" fontId="0" fillId="0" borderId="5" xfId="0" applyNumberFormat="1" applyFont="1" applyBorder="1" applyAlignment="1">
      <alignment horizontal="right" vertical="center" wrapText="1"/>
    </xf>
    <xf numFmtId="0" fontId="9" fillId="5" borderId="5" xfId="0" applyNumberFormat="1" applyFont="1" applyFill="1" applyBorder="1" applyAlignment="1">
      <alignment horizontal="right" vertical="center" wrapText="1"/>
    </xf>
    <xf numFmtId="0" fontId="0" fillId="5" borderId="5" xfId="0" applyNumberFormat="1" applyFont="1" applyFill="1" applyBorder="1" applyAlignment="1">
      <alignment horizontal="right" vertical="center" wrapText="1"/>
    </xf>
    <xf numFmtId="0" fontId="3" fillId="5" borderId="12" xfId="0" applyNumberFormat="1" applyFont="1" applyFill="1" applyBorder="1" applyAlignment="1">
      <alignment horizontal="right" vertical="center" wrapText="1"/>
    </xf>
    <xf numFmtId="44" fontId="0" fillId="0" borderId="10" xfId="0" applyNumberFormat="1" applyFont="1" applyBorder="1" applyAlignment="1">
      <alignment vertical="center"/>
    </xf>
    <xf numFmtId="7" fontId="0" fillId="4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top"/>
    </xf>
    <xf numFmtId="0" fontId="1" fillId="2" borderId="8" xfId="0" applyFont="1" applyFill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left" vertical="top"/>
    </xf>
    <xf numFmtId="0" fontId="3" fillId="0" borderId="2" xfId="0" applyNumberFormat="1" applyFont="1" applyBorder="1" applyAlignment="1">
      <alignment horizontal="left" vertical="top"/>
    </xf>
    <xf numFmtId="0" fontId="0" fillId="0" borderId="5" xfId="0" applyNumberFormat="1" applyFont="1" applyBorder="1" applyAlignment="1">
      <alignment horizontal="left" vertical="top"/>
    </xf>
    <xf numFmtId="0" fontId="0" fillId="0" borderId="10" xfId="0" applyNumberFormat="1" applyFont="1" applyBorder="1" applyAlignment="1">
      <alignment horizontal="left" vertical="top"/>
    </xf>
    <xf numFmtId="0" fontId="2" fillId="0" borderId="5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9" fillId="0" borderId="5" xfId="0" applyNumberFormat="1" applyFont="1" applyBorder="1" applyAlignment="1">
      <alignment horizontal="left" vertical="top" wrapText="1"/>
    </xf>
    <xf numFmtId="0" fontId="0" fillId="0" borderId="5" xfId="0" applyNumberFormat="1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left" vertical="top" wrapText="1"/>
    </xf>
    <xf numFmtId="0" fontId="0" fillId="0" borderId="2" xfId="0" applyNumberFormat="1" applyFont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0" fillId="3" borderId="5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0\ &quot;zł&quot;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0\ &quot;zł&quot;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0\ &quot;zł&quot;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0\ &quot;zł&quot;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rgb="FFBFBFB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1" formatCode="#,##0.00\ &quot;zł&quot;;\-#,##0.00\ &quot;zł&quot;"/>
      <fill>
        <patternFill patternType="solid">
          <fgColor indexed="64"/>
          <bgColor theme="2" tint="-9.9978637043366805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9" formatCode="dd/mm/yyyy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9" formatCode="dd/mm/yyyy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zł&quot;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zł&quot;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zł&quot;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FBFBF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BFBFB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1" formatCode="#,##0.00\ &quot;zł&quot;;\-#,##0.00\ &quot;zł&quot;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1" formatCode="#,##0.00\ &quot;zł&quot;;\-#,##0.00\ &quot;zł&quot;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yyyy/mm/dd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yyyy/mm/dd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FBFBF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FBFB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L19" totalsRowCount="1" headerRowDxfId="45" dataDxfId="43" headerRowBorderDxfId="44" tableBorderDxfId="42" totalsRowBorderDxfId="41">
  <autoFilter ref="A4:L18" xr:uid="{00000000-0009-0000-0100-000001000000}"/>
  <tableColumns count="12">
    <tableColumn id="1" xr3:uid="{00000000-0010-0000-0000-000001000000}" name="Lp." dataDxfId="40" totalsRowDxfId="17"/>
    <tableColumn id="2" xr3:uid="{00000000-0010-0000-0000-000002000000}" name="Nazwa Beneficjenta" dataDxfId="39" totalsRowDxfId="16"/>
    <tableColumn id="3" xr3:uid="{00000000-0010-0000-0000-000003000000}" name="Rodzaj i numer dowodu księgowego" dataDxfId="38" totalsRowDxfId="15"/>
    <tableColumn id="4" xr3:uid="{00000000-0010-0000-0000-000004000000}" name="Numer ewidencji księgowej" dataDxfId="37" totalsRowDxfId="14"/>
    <tableColumn id="5" xr3:uid="{00000000-0010-0000-0000-000005000000}" name="Data wystawienia dowodu ksiegowego" dataDxfId="36" totalsRowDxfId="13"/>
    <tableColumn id="6" xr3:uid="{00000000-0010-0000-0000-000006000000}" name="Data zapłaty" dataDxfId="35" totalsRowDxfId="12"/>
    <tableColumn id="7" xr3:uid="{00000000-0010-0000-0000-000007000000}" name="Opis poniesionego wydatku" dataDxfId="34" totalsRowDxfId="11"/>
    <tableColumn id="8" xr3:uid="{00000000-0010-0000-0000-000008000000}" name=" Kwota brutto dowodu księgowego " dataDxfId="33" totalsRowDxfId="10" dataCellStyle="Walutowy"/>
    <tableColumn id="9" xr3:uid="{00000000-0010-0000-0000-000009000000}" name="Numer i nazwa zadania" dataDxfId="32" totalsRowDxfId="9"/>
    <tableColumn id="10" xr3:uid="{00000000-0010-0000-0000-00000A000000}" name="Numer i nazwa pozycji budżetowej" dataDxfId="31" totalsRowDxfId="8"/>
    <tableColumn id="11" xr3:uid="{00000000-0010-0000-0000-00000B000000}" name="Kategoria (typ) uprawnionego kosztu" totalsRowLabel="SUMA" dataDxfId="30" totalsRowDxfId="7"/>
    <tableColumn id="12" xr3:uid="{00000000-0010-0000-0000-00000C000000}" name="Kwota kwalifikowalna" totalsRowFunction="sum" dataDxfId="29" totalsRowDxfId="6" dataCellStyle="Walutow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22:F35" totalsRowCount="1" headerRowDxfId="28" dataDxfId="26" headerRowBorderDxfId="27" tableBorderDxfId="25" totalsRowBorderDxfId="24">
  <autoFilter ref="A22:F34" xr:uid="{00000000-0009-0000-0100-000003000000}"/>
  <tableColumns count="6">
    <tableColumn id="1" xr3:uid="{00000000-0010-0000-0100-000001000000}" name="Lp." dataDxfId="23" totalsRowDxfId="5"/>
    <tableColumn id="2" xr3:uid="{00000000-0010-0000-0100-000002000000}" name="Kategoria (typ) uprawnionego kosztu" totalsRowLabel="SUMA" dataDxfId="22" totalsRowDxfId="4"/>
    <tableColumn id="3" xr3:uid="{00000000-0010-0000-0100-000003000000}" name="Kwota wydatków dla danej kategorii kosztów według budżetu Projektu (należy uwzglednić zatwierdzone zmiany w budżecie  Projektu)" totalsRowFunction="custom" dataDxfId="21" totalsRowDxfId="3" dataCellStyle="Walutowy">
      <calculatedColumnFormula>SUM(C24:C30)</calculatedColumnFormula>
      <totalsRowFormula>C23+C24+C25+#REF!+C26</totalsRowFormula>
    </tableColumn>
    <tableColumn id="4" xr3:uid="{00000000-0010-0000-0100-000004000000}" name="Kwoty rozliczane w raporcie" totalsRowFunction="custom" dataDxfId="20" totalsRowDxfId="2">
      <calculatedColumnFormula>SUMIF(Tabela1[Kategoria (typ) uprawnionego kosztu],Tabela3[[#This Row],[Kategoria (typ) uprawnionego kosztu]],Tabela1[Kwota kwalifikowalna])</calculatedColumnFormula>
      <totalsRowFormula>D23+D24+D25+#REF!+D26</totalsRowFormula>
    </tableColumn>
    <tableColumn id="5" xr3:uid="{00000000-0010-0000-0100-000005000000}" name="Kwoty narastająco od początku realizacji Projektu " totalsRowFunction="custom" dataDxfId="19" totalsRowDxfId="1" dataCellStyle="Walutowy">
      <totalsRowFormula>E23+E24+E25+#REF!+E26</totalsRowFormula>
    </tableColumn>
    <tableColumn id="6" xr3:uid="{00000000-0010-0000-0100-000006000000}" name="Procent realizacji" totalsRowFunction="custom" dataDxfId="18" totalsRowDxfId="0">
      <calculatedColumnFormula>E23/C23</calculatedColumnFormula>
      <totalsRowFormula>Tabela3[[#Totals],[Kwoty narastająco od początku realizacji Projektu ]]/Tabela3[[#Totals],[Kwota wydatków dla danej kategorii kosztów według budżetu Projektu (należy uwzglednić zatwierdzone zmiany w budżecie  Projektu)]]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zoomScaleNormal="100" workbookViewId="0">
      <pane ySplit="3" topLeftCell="A34" activePane="bottomLeft" state="frozenSplit"/>
      <selection pane="bottomLeft" activeCell="G22" sqref="G22"/>
    </sheetView>
  </sheetViews>
  <sheetFormatPr defaultRowHeight="14.4" x14ac:dyDescent="0.3"/>
  <cols>
    <col min="2" max="2" width="37.33203125" style="74" customWidth="1"/>
    <col min="3" max="3" width="29.88671875" customWidth="1"/>
    <col min="4" max="4" width="23" customWidth="1"/>
    <col min="5" max="5" width="24.88671875" customWidth="1"/>
    <col min="6" max="6" width="18.33203125" customWidth="1"/>
    <col min="7" max="7" width="39.88671875" customWidth="1"/>
    <col min="8" max="8" width="14.5546875" customWidth="1"/>
    <col min="9" max="9" width="20.5546875" customWidth="1"/>
    <col min="10" max="10" width="20.44140625" customWidth="1"/>
    <col min="11" max="11" width="23" customWidth="1"/>
    <col min="12" max="12" width="31.33203125" customWidth="1"/>
  </cols>
  <sheetData>
    <row r="1" spans="1:12" x14ac:dyDescent="0.3">
      <c r="A1" s="78" t="s">
        <v>10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x14ac:dyDescent="0.3">
      <c r="A2" s="42"/>
      <c r="B2" s="5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3">
      <c r="A3" s="78" t="s">
        <v>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ht="43.2" x14ac:dyDescent="0.3">
      <c r="A4" s="8" t="s">
        <v>8</v>
      </c>
      <c r="B4" s="60" t="s">
        <v>49</v>
      </c>
      <c r="C4" s="7" t="s">
        <v>7</v>
      </c>
      <c r="D4" s="7" t="s">
        <v>6</v>
      </c>
      <c r="E4" s="7" t="s">
        <v>5</v>
      </c>
      <c r="F4" s="7" t="s">
        <v>4</v>
      </c>
      <c r="G4" s="7" t="s">
        <v>3</v>
      </c>
      <c r="H4" s="7" t="s">
        <v>2</v>
      </c>
      <c r="I4" s="43" t="s">
        <v>11</v>
      </c>
      <c r="J4" s="43" t="s">
        <v>24</v>
      </c>
      <c r="K4" s="7" t="s">
        <v>1</v>
      </c>
      <c r="L4" s="6" t="s">
        <v>0</v>
      </c>
    </row>
    <row r="5" spans="1:12" x14ac:dyDescent="0.3">
      <c r="A5" s="3">
        <v>1</v>
      </c>
      <c r="B5" s="61"/>
      <c r="C5" s="1"/>
      <c r="D5" s="1"/>
      <c r="E5" s="2"/>
      <c r="F5" s="2"/>
      <c r="G5" s="1"/>
      <c r="H5" s="30"/>
      <c r="I5" s="10" t="s">
        <v>40</v>
      </c>
      <c r="J5" s="10" t="s">
        <v>40</v>
      </c>
      <c r="K5" s="17"/>
      <c r="L5" s="33"/>
    </row>
    <row r="6" spans="1:12" x14ac:dyDescent="0.3">
      <c r="A6" s="3">
        <v>2</v>
      </c>
      <c r="B6" s="61"/>
      <c r="C6" s="1"/>
      <c r="D6" s="1"/>
      <c r="E6" s="2"/>
      <c r="F6" s="2"/>
      <c r="G6" s="1"/>
      <c r="H6" s="30"/>
      <c r="I6" s="10" t="s">
        <v>40</v>
      </c>
      <c r="J6" s="10" t="s">
        <v>40</v>
      </c>
      <c r="K6" s="17"/>
      <c r="L6" s="33"/>
    </row>
    <row r="7" spans="1:12" x14ac:dyDescent="0.3">
      <c r="A7" s="3">
        <v>3</v>
      </c>
      <c r="B7" s="61"/>
      <c r="C7" s="1"/>
      <c r="D7" s="1"/>
      <c r="E7" s="2"/>
      <c r="F7" s="2"/>
      <c r="G7" s="1"/>
      <c r="H7" s="30"/>
      <c r="I7" s="10" t="s">
        <v>40</v>
      </c>
      <c r="J7" s="10" t="s">
        <v>40</v>
      </c>
      <c r="K7" s="17"/>
      <c r="L7" s="33"/>
    </row>
    <row r="8" spans="1:12" x14ac:dyDescent="0.3">
      <c r="A8" s="3">
        <v>4</v>
      </c>
      <c r="B8" s="62"/>
      <c r="C8" s="4"/>
      <c r="D8" s="4"/>
      <c r="E8" s="5"/>
      <c r="F8" s="5"/>
      <c r="G8" s="4"/>
      <c r="H8" s="31"/>
      <c r="I8" s="10" t="s">
        <v>40</v>
      </c>
      <c r="J8" s="10" t="s">
        <v>40</v>
      </c>
      <c r="K8" s="17"/>
      <c r="L8" s="34"/>
    </row>
    <row r="9" spans="1:12" x14ac:dyDescent="0.3">
      <c r="A9" s="3">
        <v>5</v>
      </c>
      <c r="B9" s="63"/>
      <c r="C9" s="10"/>
      <c r="D9" s="10"/>
      <c r="E9" s="11"/>
      <c r="F9" s="11"/>
      <c r="G9" s="10"/>
      <c r="H9" s="32"/>
      <c r="I9" s="10" t="s">
        <v>40</v>
      </c>
      <c r="J9" s="10" t="s">
        <v>40</v>
      </c>
      <c r="K9" s="17"/>
      <c r="L9" s="35"/>
    </row>
    <row r="10" spans="1:12" x14ac:dyDescent="0.3">
      <c r="A10" s="3">
        <v>6</v>
      </c>
      <c r="B10" s="61"/>
      <c r="C10" s="1"/>
      <c r="D10" s="1"/>
      <c r="E10" s="2"/>
      <c r="F10" s="2"/>
      <c r="G10" s="1"/>
      <c r="H10" s="30"/>
      <c r="I10" s="10" t="s">
        <v>40</v>
      </c>
      <c r="J10" s="10" t="s">
        <v>40</v>
      </c>
      <c r="K10" s="17"/>
      <c r="L10" s="33"/>
    </row>
    <row r="11" spans="1:12" x14ac:dyDescent="0.3">
      <c r="A11" s="3">
        <v>7</v>
      </c>
      <c r="B11" s="63"/>
      <c r="C11" s="10"/>
      <c r="D11" s="10"/>
      <c r="E11" s="11"/>
      <c r="F11" s="11"/>
      <c r="G11" s="10"/>
      <c r="H11" s="32"/>
      <c r="I11" s="10" t="s">
        <v>40</v>
      </c>
      <c r="J11" s="10" t="s">
        <v>40</v>
      </c>
      <c r="K11" s="23"/>
      <c r="L11" s="35"/>
    </row>
    <row r="12" spans="1:12" x14ac:dyDescent="0.3">
      <c r="A12" s="3">
        <v>8</v>
      </c>
      <c r="B12" s="63"/>
      <c r="C12" s="10"/>
      <c r="D12" s="10"/>
      <c r="E12" s="11"/>
      <c r="F12" s="11"/>
      <c r="G12" s="10"/>
      <c r="H12" s="32"/>
      <c r="I12" s="10" t="s">
        <v>40</v>
      </c>
      <c r="J12" s="10" t="s">
        <v>40</v>
      </c>
      <c r="K12" s="23"/>
      <c r="L12" s="35"/>
    </row>
    <row r="13" spans="1:12" x14ac:dyDescent="0.3">
      <c r="A13" s="3">
        <v>9</v>
      </c>
      <c r="B13" s="63"/>
      <c r="C13" s="10"/>
      <c r="D13" s="10"/>
      <c r="E13" s="11"/>
      <c r="F13" s="11"/>
      <c r="G13" s="10"/>
      <c r="H13" s="32"/>
      <c r="I13" s="10" t="s">
        <v>40</v>
      </c>
      <c r="J13" s="10" t="s">
        <v>40</v>
      </c>
      <c r="K13" s="23"/>
      <c r="L13" s="35"/>
    </row>
    <row r="14" spans="1:12" x14ac:dyDescent="0.3">
      <c r="A14" s="3">
        <v>10</v>
      </c>
      <c r="B14" s="63"/>
      <c r="C14" s="10"/>
      <c r="D14" s="10"/>
      <c r="E14" s="11"/>
      <c r="F14" s="11"/>
      <c r="G14" s="10"/>
      <c r="H14" s="32"/>
      <c r="I14" s="10" t="s">
        <v>40</v>
      </c>
      <c r="J14" s="10" t="s">
        <v>40</v>
      </c>
      <c r="K14" s="23"/>
      <c r="L14" s="35"/>
    </row>
    <row r="15" spans="1:12" x14ac:dyDescent="0.3">
      <c r="A15" s="3">
        <v>11</v>
      </c>
      <c r="B15" s="63"/>
      <c r="C15" s="10"/>
      <c r="D15" s="10"/>
      <c r="E15" s="11"/>
      <c r="F15" s="11"/>
      <c r="G15" s="10"/>
      <c r="H15" s="32"/>
      <c r="I15" s="10" t="s">
        <v>40</v>
      </c>
      <c r="J15" s="10" t="s">
        <v>40</v>
      </c>
      <c r="K15" s="23"/>
      <c r="L15" s="35"/>
    </row>
    <row r="16" spans="1:12" x14ac:dyDescent="0.3">
      <c r="A16" s="3">
        <v>12</v>
      </c>
      <c r="B16" s="63"/>
      <c r="C16" s="10"/>
      <c r="D16" s="10"/>
      <c r="E16" s="11"/>
      <c r="F16" s="11"/>
      <c r="G16" s="10"/>
      <c r="H16" s="32"/>
      <c r="I16" s="10" t="s">
        <v>40</v>
      </c>
      <c r="J16" s="10" t="s">
        <v>40</v>
      </c>
      <c r="K16" s="23"/>
      <c r="L16" s="35"/>
    </row>
    <row r="17" spans="1:12" x14ac:dyDescent="0.3">
      <c r="A17" s="3">
        <v>13</v>
      </c>
      <c r="B17" s="63"/>
      <c r="C17" s="10"/>
      <c r="D17" s="10"/>
      <c r="E17" s="11"/>
      <c r="F17" s="11"/>
      <c r="G17" s="10"/>
      <c r="H17" s="32"/>
      <c r="I17" s="10" t="s">
        <v>40</v>
      </c>
      <c r="J17" s="10" t="s">
        <v>40</v>
      </c>
      <c r="K17" s="23"/>
      <c r="L17" s="35"/>
    </row>
    <row r="18" spans="1:12" x14ac:dyDescent="0.3">
      <c r="A18" s="12" t="s">
        <v>22</v>
      </c>
      <c r="B18" s="63"/>
      <c r="C18" s="10"/>
      <c r="D18" s="10"/>
      <c r="E18" s="11"/>
      <c r="F18" s="11"/>
      <c r="G18" s="10"/>
      <c r="H18" s="32"/>
      <c r="I18" s="10" t="s">
        <v>40</v>
      </c>
      <c r="J18" s="10" t="s">
        <v>40</v>
      </c>
      <c r="K18" s="17"/>
      <c r="L18" s="35"/>
    </row>
    <row r="19" spans="1:12" x14ac:dyDescent="0.3">
      <c r="A19" s="29"/>
      <c r="B19" s="64"/>
      <c r="C19" s="26"/>
      <c r="D19" s="26"/>
      <c r="E19" s="27"/>
      <c r="F19" s="27"/>
      <c r="G19" s="26"/>
      <c r="H19" s="57"/>
      <c r="I19" s="26"/>
      <c r="J19" s="28"/>
      <c r="K19" s="36" t="s">
        <v>23</v>
      </c>
      <c r="L19" s="58">
        <f>SUBTOTAL(109,Tabela1[Kwota kwalifikowalna])</f>
        <v>0</v>
      </c>
    </row>
    <row r="20" spans="1:12" x14ac:dyDescent="0.3">
      <c r="A20" s="79" t="s">
        <v>36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1"/>
    </row>
    <row r="22" spans="1:12" ht="79.5" customHeight="1" x14ac:dyDescent="0.3">
      <c r="A22" s="14" t="s">
        <v>8</v>
      </c>
      <c r="B22" s="60" t="s">
        <v>1</v>
      </c>
      <c r="C22" s="15" t="s">
        <v>13</v>
      </c>
      <c r="D22" s="15" t="s">
        <v>41</v>
      </c>
      <c r="E22" s="15" t="s">
        <v>51</v>
      </c>
      <c r="F22" s="16" t="s">
        <v>12</v>
      </c>
    </row>
    <row r="23" spans="1:12" ht="43.2" x14ac:dyDescent="0.3">
      <c r="A23" s="3">
        <v>1</v>
      </c>
      <c r="B23" s="65" t="s">
        <v>25</v>
      </c>
      <c r="C23" s="37"/>
      <c r="D23" s="38">
        <f>SUMIF(Tabela1[Kategoria (typ) uprawnionego kosztu],Tabela3[[#This Row],[Kategoria (typ) uprawnionego kosztu]],Tabela1[Kwota kwalifikowalna])</f>
        <v>0</v>
      </c>
      <c r="E23" s="37">
        <f>Tabela3[[#This Row],[Kwoty rozliczane w raporcie]]</f>
        <v>0</v>
      </c>
      <c r="F23" s="21" t="e">
        <f>E23/C23</f>
        <v>#DIV/0!</v>
      </c>
    </row>
    <row r="24" spans="1:12" x14ac:dyDescent="0.3">
      <c r="A24" s="3">
        <v>2</v>
      </c>
      <c r="B24" s="65" t="s">
        <v>26</v>
      </c>
      <c r="C24" s="37"/>
      <c r="D24" s="38">
        <f>SUMIF(Tabela1[Kategoria (typ) uprawnionego kosztu],Tabela3[[#This Row],[Kategoria (typ) uprawnionego kosztu]],Tabela1[Kwota kwalifikowalna])</f>
        <v>0</v>
      </c>
      <c r="E24" s="37">
        <f>Tabela3[[#This Row],[Kwoty rozliczane w raporcie]]</f>
        <v>0</v>
      </c>
      <c r="F24" s="21" t="e">
        <f t="shared" ref="F24:F34" si="0">E24/C24</f>
        <v>#DIV/0!</v>
      </c>
    </row>
    <row r="25" spans="1:12" ht="43.2" x14ac:dyDescent="0.3">
      <c r="A25" s="3">
        <v>3</v>
      </c>
      <c r="B25" s="65" t="s">
        <v>27</v>
      </c>
      <c r="C25" s="37"/>
      <c r="D25" s="38">
        <f>SUMIF(Tabela1[Kategoria (typ) uprawnionego kosztu],Tabela3[[#This Row],[Kategoria (typ) uprawnionego kosztu]],Tabela1[Kwota kwalifikowalna])</f>
        <v>0</v>
      </c>
      <c r="E25" s="37">
        <f>Tabela3[[#This Row],[Kwoty rozliczane w raporcie]]</f>
        <v>0</v>
      </c>
      <c r="F25" s="21" t="e">
        <f t="shared" si="0"/>
        <v>#DIV/0!</v>
      </c>
    </row>
    <row r="26" spans="1:12" ht="43.2" x14ac:dyDescent="0.3">
      <c r="A26" s="44">
        <v>4</v>
      </c>
      <c r="B26" s="65" t="s">
        <v>38</v>
      </c>
      <c r="C26" s="45">
        <f t="shared" ref="C26" si="1">SUM(C27:C34)</f>
        <v>0</v>
      </c>
      <c r="D26" s="45">
        <f>SUM(D27:D34)</f>
        <v>0</v>
      </c>
      <c r="E26" s="45">
        <f>SUM(E27:E34)</f>
        <v>0</v>
      </c>
      <c r="F26" s="47" t="e">
        <f>E26/C26</f>
        <v>#DIV/0!</v>
      </c>
    </row>
    <row r="27" spans="1:12" ht="57.6" x14ac:dyDescent="0.3">
      <c r="A27" s="48" t="s">
        <v>42</v>
      </c>
      <c r="B27" s="66" t="s">
        <v>39</v>
      </c>
      <c r="C27" s="45"/>
      <c r="D27" s="45">
        <f>SUMIF(Tabela1[Kategoria (typ) uprawnionego kosztu],Tabela3[[#This Row],[Kategoria (typ) uprawnionego kosztu]],Tabela1[Kwota kwalifikowalna])</f>
        <v>0</v>
      </c>
      <c r="E27" s="45">
        <f>Tabela3[[#This Row],[Kwoty rozliczane w raporcie]]</f>
        <v>0</v>
      </c>
      <c r="F27" s="47" t="e">
        <f>E27/C27</f>
        <v>#DIV/0!</v>
      </c>
    </row>
    <row r="28" spans="1:12" ht="86.4" x14ac:dyDescent="0.3">
      <c r="A28" s="48" t="s">
        <v>43</v>
      </c>
      <c r="B28" s="67" t="s">
        <v>28</v>
      </c>
      <c r="C28" s="45"/>
      <c r="D28" s="46">
        <f>SUMIF(Tabela1[Kategoria (typ) uprawnionego kosztu],Tabela3[[#This Row],[Kategoria (typ) uprawnionego kosztu]],Tabela1[Kwota kwalifikowalna])</f>
        <v>0</v>
      </c>
      <c r="E28" s="45">
        <f>Tabela3[[#This Row],[Kwoty rozliczane w raporcie]]</f>
        <v>0</v>
      </c>
      <c r="F28" s="47" t="e">
        <f t="shared" ref="F28:F29" si="2">E28/C28</f>
        <v>#DIV/0!</v>
      </c>
    </row>
    <row r="29" spans="1:12" ht="28.8" x14ac:dyDescent="0.3">
      <c r="A29" s="48" t="s">
        <v>44</v>
      </c>
      <c r="B29" s="67" t="s">
        <v>29</v>
      </c>
      <c r="C29" s="45"/>
      <c r="D29" s="46">
        <v>0</v>
      </c>
      <c r="E29" s="45">
        <v>0</v>
      </c>
      <c r="F29" s="47" t="e">
        <f t="shared" si="2"/>
        <v>#DIV/0!</v>
      </c>
    </row>
    <row r="30" spans="1:12" ht="28.8" x14ac:dyDescent="0.3">
      <c r="A30" s="48" t="s">
        <v>45</v>
      </c>
      <c r="B30" s="67" t="s">
        <v>30</v>
      </c>
      <c r="C30" s="45"/>
      <c r="D30" s="46">
        <f>SUMIF(Tabela1[Kategoria (typ) uprawnionego kosztu],Tabela3[[#This Row],[Kategoria (typ) uprawnionego kosztu]],Tabela1[Kwota kwalifikowalna])</f>
        <v>0</v>
      </c>
      <c r="E30" s="45">
        <f>Tabela3[[#This Row],[Kwoty rozliczane w raporcie]]</f>
        <v>0</v>
      </c>
      <c r="F30" s="47" t="e">
        <f t="shared" ref="F30:F31" si="3">E30/C30</f>
        <v>#DIV/0!</v>
      </c>
    </row>
    <row r="31" spans="1:12" ht="28.8" x14ac:dyDescent="0.3">
      <c r="A31" s="48" t="s">
        <v>46</v>
      </c>
      <c r="B31" s="67" t="s">
        <v>31</v>
      </c>
      <c r="C31" s="45"/>
      <c r="D31" s="46">
        <f>SUMIF(Tabela1[Kategoria (typ) uprawnionego kosztu],Tabela3[[#This Row],[Kategoria (typ) uprawnionego kosztu]],Tabela1[Kwota kwalifikowalna])</f>
        <v>0</v>
      </c>
      <c r="E31" s="45">
        <f>Tabela3[[#This Row],[Kwoty rozliczane w raporcie]]</f>
        <v>0</v>
      </c>
      <c r="F31" s="47" t="e">
        <f t="shared" si="3"/>
        <v>#DIV/0!</v>
      </c>
    </row>
    <row r="32" spans="1:12" ht="28.8" x14ac:dyDescent="0.3">
      <c r="A32" s="48" t="s">
        <v>47</v>
      </c>
      <c r="B32" s="68" t="s">
        <v>32</v>
      </c>
      <c r="C32" s="37"/>
      <c r="D32" s="38">
        <f>SUMIF(Tabela1[Kategoria (typ) uprawnionego kosztu],Tabela3[[#This Row],[Kategoria (typ) uprawnionego kosztu]],Tabela1[Kwota kwalifikowalna])</f>
        <v>0</v>
      </c>
      <c r="E32" s="45">
        <f>Tabela3[[#This Row],[Kwoty rozliczane w raporcie]]</f>
        <v>0</v>
      </c>
      <c r="F32" s="21" t="e">
        <f t="shared" si="0"/>
        <v>#DIV/0!</v>
      </c>
    </row>
    <row r="33" spans="1:12" ht="57.6" x14ac:dyDescent="0.3">
      <c r="A33" s="48" t="s">
        <v>48</v>
      </c>
      <c r="B33" s="68" t="s">
        <v>33</v>
      </c>
      <c r="C33" s="37"/>
      <c r="D33" s="38">
        <v>0</v>
      </c>
      <c r="E33" s="45">
        <f>Tabela3[[#This Row],[Kwoty rozliczane w raporcie]]</f>
        <v>0</v>
      </c>
      <c r="F33" s="21" t="e">
        <f t="shared" si="0"/>
        <v>#DIV/0!</v>
      </c>
    </row>
    <row r="34" spans="1:12" ht="72" x14ac:dyDescent="0.3">
      <c r="A34" s="49" t="s">
        <v>48</v>
      </c>
      <c r="B34" s="69" t="s">
        <v>34</v>
      </c>
      <c r="C34" s="39"/>
      <c r="D34" s="40">
        <f>SUMIF(Tabela1[Kategoria (typ) uprawnionego kosztu],Tabela3[[#This Row],[Kategoria (typ) uprawnionego kosztu]],Tabela1[Kwota kwalifikowalna])</f>
        <v>0</v>
      </c>
      <c r="E34" s="45">
        <f>Tabela3[[#This Row],[Kwoty rozliczane w raporcie]]</f>
        <v>0</v>
      </c>
      <c r="F34" s="22" t="e">
        <f t="shared" si="0"/>
        <v>#DIV/0!</v>
      </c>
    </row>
    <row r="35" spans="1:12" x14ac:dyDescent="0.3">
      <c r="A35" s="13"/>
      <c r="B35" s="70" t="s">
        <v>23</v>
      </c>
      <c r="C35" s="24" t="e">
        <f>C23+C24+C25+#REF!+C26</f>
        <v>#REF!</v>
      </c>
      <c r="D35" s="24" t="e">
        <f>D23+D24+D25+#REF!+D26</f>
        <v>#REF!</v>
      </c>
      <c r="E35" s="24" t="e">
        <f>E23+E24+E25+#REF!+E26</f>
        <v>#REF!</v>
      </c>
      <c r="F35" s="24" t="e">
        <f>Tabela3[[#Totals],[Kwoty narastająco od początku realizacji Projektu ]]/Tabela3[[#Totals],[Kwota wydatków dla danej kategorii kosztów według budżetu Projektu (należy uwzglednić zatwierdzone zmiany w budżecie  Projektu)]]</f>
        <v>#REF!</v>
      </c>
    </row>
    <row r="38" spans="1:12" ht="15" customHeight="1" x14ac:dyDescent="0.3">
      <c r="A38" s="75" t="s">
        <v>37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7"/>
    </row>
    <row r="39" spans="1:12" x14ac:dyDescent="0.3">
      <c r="A39" s="25" t="s">
        <v>14</v>
      </c>
      <c r="B39" s="71" t="s">
        <v>15</v>
      </c>
      <c r="C39" s="41"/>
    </row>
    <row r="40" spans="1:12" ht="28.5" customHeight="1" x14ac:dyDescent="0.3">
      <c r="A40" s="18" t="s">
        <v>16</v>
      </c>
      <c r="B40" s="72" t="s">
        <v>35</v>
      </c>
      <c r="C40" s="19" t="e">
        <f>Tabela3[[#Totals],[Kwoty rozliczane w raporcie]]</f>
        <v>#REF!</v>
      </c>
    </row>
    <row r="41" spans="1:12" ht="28.8" x14ac:dyDescent="0.3">
      <c r="A41" s="18" t="s">
        <v>17</v>
      </c>
      <c r="B41" s="73" t="s">
        <v>50</v>
      </c>
      <c r="C41" s="19" t="e">
        <f>Tabela3[[#Totals],[Kwoty narastająco od początku realizacji Projektu ]]</f>
        <v>#REF!</v>
      </c>
    </row>
    <row r="42" spans="1:12" ht="28.8" x14ac:dyDescent="0.3">
      <c r="A42" s="18" t="s">
        <v>18</v>
      </c>
      <c r="B42" s="73" t="s">
        <v>19</v>
      </c>
      <c r="C42" s="19"/>
    </row>
    <row r="43" spans="1:12" ht="43.2" x14ac:dyDescent="0.3">
      <c r="A43" s="18" t="s">
        <v>20</v>
      </c>
      <c r="B43" s="73" t="s">
        <v>21</v>
      </c>
      <c r="C43" s="20" t="e">
        <f>C41/C42</f>
        <v>#REF!</v>
      </c>
    </row>
  </sheetData>
  <mergeCells count="4">
    <mergeCell ref="A38:L38"/>
    <mergeCell ref="A1:L1"/>
    <mergeCell ref="A20:L20"/>
    <mergeCell ref="A3:L3"/>
  </mergeCells>
  <pageMargins left="0.7" right="0.7" top="0.75" bottom="0.75" header="0.3" footer="0.3"/>
  <pageSetup paperSize="9" orientation="portrait" r:id="rId1"/>
  <legacy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Arkusz1!$A$1:$A$11</xm:f>
          </x14:formula1>
          <xm:sqref>K5:K18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6" sqref="A26"/>
    </sheetView>
  </sheetViews>
  <sheetFormatPr defaultRowHeight="14.4" x14ac:dyDescent="0.3"/>
  <cols>
    <col min="1" max="1" width="116" customWidth="1"/>
  </cols>
  <sheetData>
    <row r="1" spans="1:1" x14ac:dyDescent="0.3">
      <c r="A1" s="51" t="s">
        <v>25</v>
      </c>
    </row>
    <row r="2" spans="1:1" x14ac:dyDescent="0.3">
      <c r="A2" s="50" t="s">
        <v>26</v>
      </c>
    </row>
    <row r="3" spans="1:1" x14ac:dyDescent="0.3">
      <c r="A3" s="51" t="s">
        <v>27</v>
      </c>
    </row>
    <row r="4" spans="1:1" x14ac:dyDescent="0.3">
      <c r="A4" s="52" t="s">
        <v>39</v>
      </c>
    </row>
    <row r="5" spans="1:1" ht="28.8" x14ac:dyDescent="0.3">
      <c r="A5" s="54" t="s">
        <v>28</v>
      </c>
    </row>
    <row r="6" spans="1:1" x14ac:dyDescent="0.3">
      <c r="A6" s="52" t="s">
        <v>29</v>
      </c>
    </row>
    <row r="7" spans="1:1" x14ac:dyDescent="0.3">
      <c r="A7" s="54" t="s">
        <v>30</v>
      </c>
    </row>
    <row r="8" spans="1:1" x14ac:dyDescent="0.3">
      <c r="A8" s="52" t="s">
        <v>31</v>
      </c>
    </row>
    <row r="9" spans="1:1" x14ac:dyDescent="0.3">
      <c r="A9" s="55" t="s">
        <v>32</v>
      </c>
    </row>
    <row r="10" spans="1:1" x14ac:dyDescent="0.3">
      <c r="A10" s="53" t="s">
        <v>33</v>
      </c>
    </row>
    <row r="11" spans="1:1" ht="28.8" x14ac:dyDescent="0.3">
      <c r="A11" s="56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NSF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Barzał</dc:creator>
  <cp:lastModifiedBy>Katarzyna Pietruszyńska</cp:lastModifiedBy>
  <dcterms:created xsi:type="dcterms:W3CDTF">2023-04-06T09:45:39Z</dcterms:created>
  <dcterms:modified xsi:type="dcterms:W3CDTF">2024-10-16T09:35:26Z</dcterms:modified>
</cp:coreProperties>
</file>